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27160" windowHeight="194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'Hoja1'!$B$2:$S$48</definedName>
  </definedNames>
  <calcPr fullCalcOnLoad="1"/>
</workbook>
</file>

<file path=xl/sharedStrings.xml><?xml version="1.0" encoding="utf-8"?>
<sst xmlns="http://schemas.openxmlformats.org/spreadsheetml/2006/main" count="56" uniqueCount="47">
  <si>
    <t>Dessuadora</t>
  </si>
  <si>
    <t>Bermudes</t>
  </si>
  <si>
    <t>Federació:</t>
  </si>
  <si>
    <t>A l'atenció de Jordi Sans</t>
  </si>
  <si>
    <t>* Les caselles de color indiquen les talles inexistents</t>
  </si>
  <si>
    <t>PVP</t>
  </si>
  <si>
    <t>TALLES</t>
  </si>
  <si>
    <t>Data comanda:</t>
  </si>
  <si>
    <t>Adreça:</t>
  </si>
  <si>
    <t>Persona contacte:</t>
  </si>
  <si>
    <t>Telèfon:</t>
  </si>
  <si>
    <t>Correu electronic:</t>
  </si>
  <si>
    <t>TOTAL</t>
  </si>
  <si>
    <t>S</t>
  </si>
  <si>
    <t>M</t>
  </si>
  <si>
    <t>L</t>
  </si>
  <si>
    <t>XL</t>
  </si>
  <si>
    <t>XXL</t>
  </si>
  <si>
    <t>OBSERVACIONS:</t>
  </si>
  <si>
    <t>COST</t>
  </si>
  <si>
    <t>IMPORT TOTAL</t>
  </si>
  <si>
    <t>COST TOTAL</t>
  </si>
  <si>
    <t>REFERÈNCIA</t>
  </si>
  <si>
    <t>DESCRIPCIÓ</t>
  </si>
  <si>
    <t xml:space="preserve"> </t>
  </si>
  <si>
    <t>petita</t>
  </si>
  <si>
    <t>mitjana</t>
  </si>
  <si>
    <t>gran</t>
  </si>
  <si>
    <t>Samarreta 1a equipació groga masculí</t>
  </si>
  <si>
    <t>Samarreta 2a equipació negra masculí</t>
  </si>
  <si>
    <t>Pantalons 1a qeuipació grocs masculí</t>
  </si>
  <si>
    <t>Pantalons 2a equipació negres masculí</t>
  </si>
  <si>
    <t>Samarreta 2a equipació negra femenií</t>
  </si>
  <si>
    <t>Pantalons 1a equipació grocs femení</t>
  </si>
  <si>
    <t>Pantalons 2a equipació negra femení</t>
  </si>
  <si>
    <t>Mitges 1a equipació grogues</t>
  </si>
  <si>
    <t>Mitges 2a equipació negres</t>
  </si>
  <si>
    <t>Pantalons llargs</t>
  </si>
  <si>
    <t>Samarreta entrenament</t>
  </si>
  <si>
    <t>Mitjons</t>
  </si>
  <si>
    <t>Anorac</t>
  </si>
  <si>
    <t>Impermeable</t>
  </si>
  <si>
    <t>18% IVA</t>
  </si>
  <si>
    <t>* Tingueu en compte que el tallatge femení és més petit que el masculí</t>
  </si>
  <si>
    <t>Samarreta 1a equipació groga femení</t>
  </si>
  <si>
    <t>Polo passeig M/C</t>
  </si>
  <si>
    <t>Xandall passeig</t>
  </si>
</sst>
</file>

<file path=xl/styles.xml><?xml version="1.0" encoding="utf-8"?>
<styleSheet xmlns="http://schemas.openxmlformats.org/spreadsheetml/2006/main">
  <numFmts count="3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0\ [$€-1]"/>
    <numFmt numFmtId="181" formatCode="#,##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27">
    <font>
      <sz val="10"/>
      <name val="Arial"/>
      <family val="0"/>
    </font>
    <font>
      <b/>
      <sz val="11"/>
      <name val="Tahoma"/>
      <family val="2"/>
    </font>
    <font>
      <b/>
      <u val="single"/>
      <sz val="11"/>
      <name val="Tahoma"/>
      <family val="2"/>
    </font>
    <font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6"/>
      <name val="Tahoma"/>
      <family val="0"/>
    </font>
    <font>
      <b/>
      <sz val="11"/>
      <color indexed="16"/>
      <name val="Tahom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11" borderId="0" applyNumberFormat="0" applyBorder="0" applyAlignment="0" applyProtection="0"/>
    <xf numFmtId="0" fontId="11" fillId="2" borderId="1" applyNumberFormat="0" applyAlignment="0" applyProtection="0"/>
    <xf numFmtId="0" fontId="12" fillId="12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15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16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2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180" fontId="3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3" fontId="3" fillId="17" borderId="10" xfId="0" applyNumberFormat="1" applyFont="1" applyFill="1" applyBorder="1" applyAlignment="1">
      <alignment horizontal="center"/>
    </xf>
    <xf numFmtId="3" fontId="3" fillId="18" borderId="10" xfId="0" applyNumberFormat="1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0" xfId="0" applyFont="1" applyBorder="1" applyAlignment="1">
      <alignment/>
    </xf>
    <xf numFmtId="180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8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1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0" xfId="0" applyFont="1" applyAlignment="1">
      <alignment horizontal="right"/>
    </xf>
    <xf numFmtId="180" fontId="26" fillId="0" borderId="0" xfId="0" applyNumberFormat="1" applyFont="1" applyAlignment="1">
      <alignment horizontal="right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152400</xdr:rowOff>
    </xdr:from>
    <xdr:to>
      <xdr:col>3</xdr:col>
      <xdr:colOff>2371725</xdr:colOff>
      <xdr:row>5</xdr:row>
      <xdr:rowOff>38100</xdr:rowOff>
    </xdr:to>
    <xdr:pic>
      <xdr:nvPicPr>
        <xdr:cNvPr id="1" name="Picture 1" descr="UFEC-CO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52425"/>
          <a:ext cx="3419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1</xdr:row>
      <xdr:rowOff>38100</xdr:rowOff>
    </xdr:from>
    <xdr:to>
      <xdr:col>17</xdr:col>
      <xdr:colOff>476250</xdr:colOff>
      <xdr:row>5</xdr:row>
      <xdr:rowOff>66675</xdr:rowOff>
    </xdr:to>
    <xdr:pic>
      <xdr:nvPicPr>
        <xdr:cNvPr id="2" name="Picture 2" descr="logopu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219075"/>
          <a:ext cx="1390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S64"/>
  <sheetViews>
    <sheetView tabSelected="1" zoomScalePageLayoutView="0" workbookViewId="0" topLeftCell="A1">
      <selection activeCell="D51" sqref="D51"/>
    </sheetView>
  </sheetViews>
  <sheetFormatPr defaultColWidth="11.57421875" defaultRowHeight="12.75"/>
  <cols>
    <col min="1" max="1" width="3.140625" style="5" customWidth="1"/>
    <col min="2" max="2" width="3.421875" style="5" customWidth="1"/>
    <col min="3" max="3" width="16.421875" style="5" customWidth="1"/>
    <col min="4" max="4" width="38.28125" style="5" customWidth="1"/>
    <col min="5" max="5" width="10.28125" style="5" customWidth="1"/>
    <col min="6" max="6" width="8.140625" style="5" customWidth="1"/>
    <col min="7" max="7" width="9.7109375" style="5" customWidth="1"/>
    <col min="8" max="8" width="8.28125" style="5" bestFit="1" customWidth="1"/>
    <col min="9" max="16" width="7.7109375" style="5" customWidth="1"/>
    <col min="17" max="17" width="10.421875" style="5" customWidth="1"/>
    <col min="18" max="18" width="15.140625" style="5" customWidth="1"/>
    <col min="19" max="19" width="2.421875" style="5" customWidth="1"/>
    <col min="20" max="16384" width="11.421875" style="5" customWidth="1"/>
  </cols>
  <sheetData>
    <row r="7" spans="6:7" ht="15">
      <c r="F7" s="12"/>
      <c r="G7" s="12"/>
    </row>
    <row r="8" spans="6:16" ht="15">
      <c r="F8" s="12"/>
      <c r="G8" s="12"/>
      <c r="H8" s="1"/>
      <c r="L8" s="1"/>
      <c r="M8" s="1"/>
      <c r="N8" s="1"/>
      <c r="O8" s="1"/>
      <c r="P8" s="1"/>
    </row>
    <row r="9" spans="3:16" ht="15">
      <c r="C9" s="44" t="s">
        <v>7</v>
      </c>
      <c r="F9" s="35"/>
      <c r="G9" s="35"/>
      <c r="H9" s="30"/>
      <c r="L9" s="1"/>
      <c r="M9" s="1"/>
      <c r="N9" s="1"/>
      <c r="O9" s="1"/>
      <c r="P9" s="1"/>
    </row>
    <row r="10" spans="3:16" ht="15">
      <c r="C10" s="44" t="s">
        <v>2</v>
      </c>
      <c r="F10" s="12"/>
      <c r="G10" s="12"/>
      <c r="J10" s="1"/>
      <c r="L10" s="1"/>
      <c r="M10" s="1"/>
      <c r="N10" s="1"/>
      <c r="O10" s="1"/>
      <c r="P10" s="1"/>
    </row>
    <row r="11" spans="3:16" ht="15">
      <c r="C11" s="44" t="s">
        <v>8</v>
      </c>
      <c r="F11" s="12"/>
      <c r="G11" s="12"/>
      <c r="H11" s="1"/>
      <c r="N11" s="1"/>
      <c r="O11" s="1"/>
      <c r="P11" s="1"/>
    </row>
    <row r="12" spans="3:16" ht="15">
      <c r="C12" s="44" t="s">
        <v>9</v>
      </c>
      <c r="F12" s="12"/>
      <c r="G12" s="12"/>
      <c r="H12" s="1"/>
      <c r="N12" s="1"/>
      <c r="O12" s="1"/>
      <c r="P12" s="1"/>
    </row>
    <row r="13" spans="3:8" ht="15">
      <c r="C13" s="44" t="s">
        <v>10</v>
      </c>
      <c r="F13" s="12"/>
      <c r="G13" s="12"/>
      <c r="H13" s="1"/>
    </row>
    <row r="14" spans="3:7" ht="15">
      <c r="C14" s="44" t="s">
        <v>11</v>
      </c>
      <c r="F14" s="12"/>
      <c r="G14" s="12"/>
    </row>
    <row r="15" spans="3:13" ht="15">
      <c r="C15" s="44"/>
      <c r="G15" s="2"/>
      <c r="H15" s="2"/>
      <c r="I15" s="2"/>
      <c r="J15" s="2"/>
      <c r="K15" s="2"/>
      <c r="L15" s="2"/>
      <c r="M15" s="2"/>
    </row>
    <row r="16" spans="3:13" ht="15">
      <c r="C16" s="44" t="s">
        <v>3</v>
      </c>
      <c r="F16" s="2"/>
      <c r="G16" s="2"/>
      <c r="H16" s="2"/>
      <c r="I16" s="3"/>
      <c r="J16" s="2"/>
      <c r="K16" s="2"/>
      <c r="L16" s="2"/>
      <c r="M16" s="2"/>
    </row>
    <row r="17" spans="5:18" ht="13.5">
      <c r="E17" s="6"/>
      <c r="F17" s="26"/>
      <c r="G17" s="27"/>
      <c r="H17" s="27"/>
      <c r="I17" s="27"/>
      <c r="J17" s="28"/>
      <c r="K17" s="27"/>
      <c r="L17" s="41" t="s">
        <v>6</v>
      </c>
      <c r="M17" s="27"/>
      <c r="N17" s="27"/>
      <c r="O17" s="27"/>
      <c r="P17" s="27"/>
      <c r="Q17" s="27"/>
      <c r="R17" s="29"/>
    </row>
    <row r="18" spans="3:19" ht="19.5" customHeight="1">
      <c r="C18" s="38" t="s">
        <v>22</v>
      </c>
      <c r="D18" s="38" t="s">
        <v>23</v>
      </c>
      <c r="E18" s="38" t="s">
        <v>5</v>
      </c>
      <c r="F18" s="38" t="s">
        <v>25</v>
      </c>
      <c r="G18" s="38" t="s">
        <v>26</v>
      </c>
      <c r="H18" s="38" t="s">
        <v>27</v>
      </c>
      <c r="I18" s="38">
        <v>12</v>
      </c>
      <c r="J18" s="38">
        <v>14</v>
      </c>
      <c r="K18" s="38">
        <v>16</v>
      </c>
      <c r="L18" s="39" t="s">
        <v>13</v>
      </c>
      <c r="M18" s="38" t="s">
        <v>14</v>
      </c>
      <c r="N18" s="38" t="s">
        <v>15</v>
      </c>
      <c r="O18" s="38" t="s">
        <v>16</v>
      </c>
      <c r="P18" s="38" t="s">
        <v>17</v>
      </c>
      <c r="Q18" s="40" t="s">
        <v>12</v>
      </c>
      <c r="R18" s="40" t="s">
        <v>19</v>
      </c>
      <c r="S18" s="7"/>
    </row>
    <row r="19" spans="3:19" ht="13.5">
      <c r="C19" s="32">
        <v>31077301</v>
      </c>
      <c r="D19" s="36" t="s">
        <v>28</v>
      </c>
      <c r="E19" s="31">
        <v>30</v>
      </c>
      <c r="F19" s="24"/>
      <c r="G19" s="24"/>
      <c r="H19" s="24"/>
      <c r="I19" s="24" t="s">
        <v>24</v>
      </c>
      <c r="J19" s="24"/>
      <c r="K19" s="24"/>
      <c r="L19" s="14"/>
      <c r="M19" s="14"/>
      <c r="N19" s="14"/>
      <c r="O19" s="14"/>
      <c r="P19" s="14"/>
      <c r="Q19" s="14">
        <f>SUM(L19:P19)</f>
        <v>0</v>
      </c>
      <c r="R19" s="9">
        <f>E19*Q19</f>
        <v>0</v>
      </c>
      <c r="S19" s="6"/>
    </row>
    <row r="20" spans="3:19" ht="13.5">
      <c r="C20" s="32">
        <v>31077305</v>
      </c>
      <c r="D20" s="36" t="s">
        <v>29</v>
      </c>
      <c r="E20" s="31">
        <v>30</v>
      </c>
      <c r="F20" s="24"/>
      <c r="G20" s="24"/>
      <c r="H20" s="24"/>
      <c r="I20" s="24"/>
      <c r="J20" s="24"/>
      <c r="K20" s="24"/>
      <c r="L20" s="14"/>
      <c r="M20" s="14"/>
      <c r="N20" s="14"/>
      <c r="O20" s="14"/>
      <c r="P20" s="14"/>
      <c r="Q20" s="4">
        <f aca="true" t="shared" si="0" ref="Q20:Q26">SUM(L20:P20)</f>
        <v>0</v>
      </c>
      <c r="R20" s="9">
        <f aca="true" t="shared" si="1" ref="R20:R37">E20*Q20</f>
        <v>0</v>
      </c>
      <c r="S20" s="6"/>
    </row>
    <row r="21" spans="3:19" ht="13.5">
      <c r="C21" s="32">
        <v>31077313</v>
      </c>
      <c r="D21" s="36" t="s">
        <v>30</v>
      </c>
      <c r="E21" s="31">
        <v>20</v>
      </c>
      <c r="F21" s="24"/>
      <c r="G21" s="24"/>
      <c r="H21" s="24"/>
      <c r="I21" s="24"/>
      <c r="J21" s="24"/>
      <c r="K21" s="24"/>
      <c r="L21" s="14"/>
      <c r="M21" s="14"/>
      <c r="N21" s="14"/>
      <c r="O21" s="14"/>
      <c r="P21" s="14"/>
      <c r="Q21" s="4">
        <f t="shared" si="0"/>
        <v>0</v>
      </c>
      <c r="R21" s="9">
        <f t="shared" si="1"/>
        <v>0</v>
      </c>
      <c r="S21" s="6"/>
    </row>
    <row r="22" spans="3:19" ht="13.5">
      <c r="C22" s="32">
        <v>31077315</v>
      </c>
      <c r="D22" s="36" t="s">
        <v>31</v>
      </c>
      <c r="E22" s="31">
        <v>20</v>
      </c>
      <c r="F22" s="24"/>
      <c r="G22" s="24"/>
      <c r="H22" s="24"/>
      <c r="I22" s="24"/>
      <c r="J22" s="24"/>
      <c r="K22" s="24"/>
      <c r="L22" s="14"/>
      <c r="M22" s="14"/>
      <c r="N22" s="14"/>
      <c r="O22" s="14"/>
      <c r="P22" s="14"/>
      <c r="Q22" s="4">
        <f t="shared" si="0"/>
        <v>0</v>
      </c>
      <c r="R22" s="9">
        <f t="shared" si="1"/>
        <v>0</v>
      </c>
      <c r="S22" s="6"/>
    </row>
    <row r="23" spans="3:19" ht="13.5">
      <c r="C23" s="32">
        <v>31077324</v>
      </c>
      <c r="D23" s="36" t="s">
        <v>44</v>
      </c>
      <c r="E23" s="31">
        <v>30</v>
      </c>
      <c r="F23" s="24"/>
      <c r="G23" s="24"/>
      <c r="H23" s="24"/>
      <c r="I23" s="24"/>
      <c r="J23" s="24"/>
      <c r="K23" s="24"/>
      <c r="L23" s="14"/>
      <c r="M23" s="14"/>
      <c r="N23" s="14"/>
      <c r="O23" s="14"/>
      <c r="P23" s="14"/>
      <c r="Q23" s="4">
        <f t="shared" si="0"/>
        <v>0</v>
      </c>
      <c r="R23" s="9">
        <f t="shared" si="1"/>
        <v>0</v>
      </c>
      <c r="S23" s="6"/>
    </row>
    <row r="24" spans="3:19" ht="13.5">
      <c r="C24" s="32">
        <v>31077325</v>
      </c>
      <c r="D24" s="36" t="s">
        <v>32</v>
      </c>
      <c r="E24" s="31">
        <v>30</v>
      </c>
      <c r="F24" s="24"/>
      <c r="G24" s="24"/>
      <c r="H24" s="24"/>
      <c r="I24" s="24"/>
      <c r="J24" s="24"/>
      <c r="K24" s="24"/>
      <c r="L24" s="14"/>
      <c r="M24" s="14"/>
      <c r="N24" s="14"/>
      <c r="O24" s="14"/>
      <c r="P24" s="14"/>
      <c r="Q24" s="4">
        <f t="shared" si="0"/>
        <v>0</v>
      </c>
      <c r="R24" s="9">
        <f t="shared" si="1"/>
        <v>0</v>
      </c>
      <c r="S24" s="6"/>
    </row>
    <row r="25" spans="3:19" ht="13.5">
      <c r="C25" s="32">
        <v>31077326</v>
      </c>
      <c r="D25" s="36" t="s">
        <v>33</v>
      </c>
      <c r="E25" s="31">
        <v>20</v>
      </c>
      <c r="F25" s="24"/>
      <c r="G25" s="24"/>
      <c r="H25" s="24"/>
      <c r="I25" s="24"/>
      <c r="J25" s="24"/>
      <c r="K25" s="24"/>
      <c r="L25" s="14"/>
      <c r="M25" s="14"/>
      <c r="N25" s="14"/>
      <c r="O25" s="14"/>
      <c r="P25" s="14"/>
      <c r="Q25" s="4">
        <f t="shared" si="0"/>
        <v>0</v>
      </c>
      <c r="R25" s="9">
        <f t="shared" si="1"/>
        <v>0</v>
      </c>
      <c r="S25" s="6"/>
    </row>
    <row r="26" spans="3:19" ht="13.5">
      <c r="C26" s="32">
        <v>31077327</v>
      </c>
      <c r="D26" s="36" t="s">
        <v>34</v>
      </c>
      <c r="E26" s="31">
        <v>20</v>
      </c>
      <c r="F26" s="24"/>
      <c r="G26" s="24"/>
      <c r="H26" s="24"/>
      <c r="I26" s="24"/>
      <c r="J26" s="24"/>
      <c r="K26" s="24"/>
      <c r="L26" s="14"/>
      <c r="M26" s="14"/>
      <c r="N26" s="14"/>
      <c r="O26" s="14"/>
      <c r="P26" s="14"/>
      <c r="Q26" s="4">
        <f t="shared" si="0"/>
        <v>0</v>
      </c>
      <c r="R26" s="9">
        <f t="shared" si="1"/>
        <v>0</v>
      </c>
      <c r="S26" s="6"/>
    </row>
    <row r="27" spans="3:19" ht="13.5">
      <c r="C27" s="32">
        <v>31077319</v>
      </c>
      <c r="D27" s="36" t="s">
        <v>35</v>
      </c>
      <c r="E27" s="31">
        <v>3.91</v>
      </c>
      <c r="F27" s="13" t="s">
        <v>24</v>
      </c>
      <c r="G27" s="13" t="s">
        <v>24</v>
      </c>
      <c r="H27" s="13" t="s">
        <v>24</v>
      </c>
      <c r="I27" s="24"/>
      <c r="J27" s="24"/>
      <c r="K27" s="24"/>
      <c r="L27" s="24"/>
      <c r="M27" s="24"/>
      <c r="N27" s="24"/>
      <c r="O27" s="24"/>
      <c r="P27" s="24"/>
      <c r="Q27" s="4">
        <f>SUM(F27:H27)</f>
        <v>0</v>
      </c>
      <c r="R27" s="9">
        <f t="shared" si="1"/>
        <v>0</v>
      </c>
      <c r="S27" s="6"/>
    </row>
    <row r="28" spans="3:19" ht="13.5">
      <c r="C28" s="32">
        <v>31077320</v>
      </c>
      <c r="D28" s="36" t="s">
        <v>36</v>
      </c>
      <c r="E28" s="31">
        <v>3.91</v>
      </c>
      <c r="F28" s="13" t="s">
        <v>24</v>
      </c>
      <c r="G28" s="13" t="s">
        <v>24</v>
      </c>
      <c r="H28" s="13" t="s">
        <v>24</v>
      </c>
      <c r="I28" s="24"/>
      <c r="J28" s="24"/>
      <c r="K28" s="24"/>
      <c r="L28" s="24"/>
      <c r="M28" s="24"/>
      <c r="N28" s="24"/>
      <c r="O28" s="24"/>
      <c r="P28" s="24"/>
      <c r="Q28" s="4">
        <f>SUM(F28:H28)</f>
        <v>0</v>
      </c>
      <c r="R28" s="9">
        <f t="shared" si="1"/>
        <v>0</v>
      </c>
      <c r="S28" s="6"/>
    </row>
    <row r="29" spans="3:19" ht="13.5">
      <c r="C29" s="32">
        <v>31017133</v>
      </c>
      <c r="D29" s="36" t="s">
        <v>37</v>
      </c>
      <c r="E29" s="31">
        <v>21.61</v>
      </c>
      <c r="F29" s="24"/>
      <c r="G29" s="24"/>
      <c r="H29" s="24"/>
      <c r="I29" s="24"/>
      <c r="J29" s="24"/>
      <c r="K29" s="13"/>
      <c r="L29" s="14"/>
      <c r="M29" s="14"/>
      <c r="N29" s="14"/>
      <c r="O29" s="14"/>
      <c r="P29" s="14"/>
      <c r="Q29" s="4">
        <f>SUM(K29:P29)</f>
        <v>0</v>
      </c>
      <c r="R29" s="9">
        <f t="shared" si="1"/>
        <v>0</v>
      </c>
      <c r="S29" s="6"/>
    </row>
    <row r="30" spans="3:19" ht="13.5">
      <c r="C30" s="32">
        <v>31017130</v>
      </c>
      <c r="D30" s="36" t="s">
        <v>38</v>
      </c>
      <c r="E30" s="31">
        <v>18</v>
      </c>
      <c r="F30" s="24"/>
      <c r="G30" s="24"/>
      <c r="H30" s="24"/>
      <c r="I30" s="24"/>
      <c r="J30" s="13"/>
      <c r="K30" s="13"/>
      <c r="L30" s="13"/>
      <c r="M30" s="13"/>
      <c r="N30" s="13"/>
      <c r="O30" s="13"/>
      <c r="P30" s="13"/>
      <c r="Q30" s="4">
        <f>SUM(J30:P30)</f>
        <v>0</v>
      </c>
      <c r="R30" s="9">
        <f t="shared" si="1"/>
        <v>0</v>
      </c>
      <c r="S30" s="6"/>
    </row>
    <row r="31" spans="3:19" ht="13.5">
      <c r="C31" s="32">
        <v>31017146</v>
      </c>
      <c r="D31" s="36" t="s">
        <v>39</v>
      </c>
      <c r="E31" s="31">
        <v>2.9</v>
      </c>
      <c r="F31" s="14" t="s">
        <v>24</v>
      </c>
      <c r="G31" s="14" t="s">
        <v>24</v>
      </c>
      <c r="H31" s="14" t="s">
        <v>24</v>
      </c>
      <c r="I31" s="24"/>
      <c r="J31" s="25"/>
      <c r="K31" s="25"/>
      <c r="L31" s="25"/>
      <c r="M31" s="25"/>
      <c r="N31" s="25"/>
      <c r="O31" s="25"/>
      <c r="P31" s="25"/>
      <c r="Q31" s="4">
        <f>SUM(F31:H31)</f>
        <v>0</v>
      </c>
      <c r="R31" s="9">
        <f t="shared" si="1"/>
        <v>0</v>
      </c>
      <c r="S31" s="6"/>
    </row>
    <row r="32" spans="3:19" ht="13.5">
      <c r="C32" s="32">
        <v>31017128</v>
      </c>
      <c r="D32" s="36" t="s">
        <v>46</v>
      </c>
      <c r="E32" s="31">
        <v>40.43</v>
      </c>
      <c r="F32" s="24"/>
      <c r="G32" s="24"/>
      <c r="H32" s="24"/>
      <c r="I32" s="14"/>
      <c r="J32" s="14"/>
      <c r="K32" s="14"/>
      <c r="L32" s="14"/>
      <c r="M32" s="14"/>
      <c r="N32" s="14"/>
      <c r="O32" s="14"/>
      <c r="P32" s="14"/>
      <c r="Q32" s="4">
        <f>SUM(I32:P32)</f>
        <v>0</v>
      </c>
      <c r="R32" s="9">
        <f t="shared" si="1"/>
        <v>0</v>
      </c>
      <c r="S32" s="6"/>
    </row>
    <row r="33" spans="3:19" ht="13.5">
      <c r="C33" s="32">
        <v>31017138</v>
      </c>
      <c r="D33" s="36" t="s">
        <v>45</v>
      </c>
      <c r="E33" s="31">
        <v>19.8</v>
      </c>
      <c r="F33" s="24"/>
      <c r="G33" s="24"/>
      <c r="H33" s="24"/>
      <c r="I33" s="14"/>
      <c r="J33" s="14"/>
      <c r="K33" s="14"/>
      <c r="L33" s="14"/>
      <c r="M33" s="14"/>
      <c r="N33" s="14"/>
      <c r="O33" s="14"/>
      <c r="P33" s="14"/>
      <c r="Q33" s="4">
        <f>SUM(I33:P33)</f>
        <v>0</v>
      </c>
      <c r="R33" s="9">
        <f t="shared" si="1"/>
        <v>0</v>
      </c>
      <c r="S33" s="6"/>
    </row>
    <row r="34" spans="3:19" ht="13.5">
      <c r="C34" s="32">
        <v>31017129</v>
      </c>
      <c r="D34" s="36" t="s">
        <v>0</v>
      </c>
      <c r="E34" s="31">
        <v>22.81</v>
      </c>
      <c r="F34" s="24"/>
      <c r="G34" s="24"/>
      <c r="H34" s="24"/>
      <c r="I34" s="24"/>
      <c r="J34" s="24"/>
      <c r="K34" s="14"/>
      <c r="L34" s="14"/>
      <c r="M34" s="14"/>
      <c r="N34" s="14"/>
      <c r="O34" s="14"/>
      <c r="P34" s="14"/>
      <c r="Q34" s="4">
        <f>SUM(K34:P34)</f>
        <v>0</v>
      </c>
      <c r="R34" s="9">
        <f t="shared" si="1"/>
        <v>0</v>
      </c>
      <c r="S34" s="6"/>
    </row>
    <row r="35" spans="3:19" ht="13.5">
      <c r="C35" s="32">
        <v>31017132</v>
      </c>
      <c r="D35" s="36" t="s">
        <v>1</v>
      </c>
      <c r="E35" s="31">
        <v>16.8</v>
      </c>
      <c r="F35" s="24"/>
      <c r="G35" s="24"/>
      <c r="H35" s="24"/>
      <c r="I35" s="24"/>
      <c r="J35" s="24"/>
      <c r="K35" s="13"/>
      <c r="L35" s="14"/>
      <c r="M35" s="14"/>
      <c r="N35" s="14"/>
      <c r="O35" s="14"/>
      <c r="P35" s="14"/>
      <c r="Q35" s="4">
        <f>SUM(K35:P35)</f>
        <v>0</v>
      </c>
      <c r="R35" s="9">
        <f t="shared" si="1"/>
        <v>0</v>
      </c>
      <c r="S35" s="6"/>
    </row>
    <row r="36" spans="3:19" ht="13.5">
      <c r="C36" s="32">
        <v>31017125</v>
      </c>
      <c r="D36" s="36" t="s">
        <v>40</v>
      </c>
      <c r="E36" s="31">
        <v>41.64</v>
      </c>
      <c r="F36" s="24"/>
      <c r="G36" s="24"/>
      <c r="H36" s="24"/>
      <c r="I36" s="24"/>
      <c r="J36" s="24"/>
      <c r="K36" s="13"/>
      <c r="L36" s="14"/>
      <c r="M36" s="14"/>
      <c r="N36" s="14"/>
      <c r="O36" s="14"/>
      <c r="P36" s="14"/>
      <c r="Q36" s="4">
        <f>SUM(K36:P36)</f>
        <v>0</v>
      </c>
      <c r="R36" s="9">
        <f t="shared" si="1"/>
        <v>0</v>
      </c>
      <c r="S36" s="6"/>
    </row>
    <row r="37" spans="3:19" ht="13.5">
      <c r="C37" s="32">
        <v>31017126</v>
      </c>
      <c r="D37" s="36" t="s">
        <v>41</v>
      </c>
      <c r="E37" s="31">
        <v>33.82</v>
      </c>
      <c r="F37" s="24"/>
      <c r="G37" s="24"/>
      <c r="H37" s="24"/>
      <c r="I37" s="24"/>
      <c r="J37" s="24"/>
      <c r="K37" s="13"/>
      <c r="L37" s="14"/>
      <c r="M37" s="14"/>
      <c r="N37" s="14"/>
      <c r="O37" s="14"/>
      <c r="P37" s="14"/>
      <c r="Q37" s="4">
        <f>SUM(K37:P37)</f>
        <v>0</v>
      </c>
      <c r="R37" s="9">
        <f t="shared" si="1"/>
        <v>0</v>
      </c>
      <c r="S37" s="6"/>
    </row>
    <row r="38" spans="4:19" ht="13.5">
      <c r="D38" s="6"/>
      <c r="E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3:19" ht="15">
      <c r="C39" s="37" t="s">
        <v>4</v>
      </c>
      <c r="D39" s="6"/>
      <c r="E39" s="6"/>
      <c r="G39" s="6"/>
      <c r="H39" s="6"/>
      <c r="I39" s="6"/>
      <c r="J39" s="6"/>
      <c r="K39" s="6"/>
      <c r="L39" s="6"/>
      <c r="O39" s="6"/>
      <c r="P39" s="6"/>
      <c r="Q39" s="8" t="s">
        <v>20</v>
      </c>
      <c r="R39" s="33">
        <f>SUM(R19:R38)</f>
        <v>0</v>
      </c>
      <c r="S39" s="6"/>
    </row>
    <row r="40" spans="3:19" s="12" customFormat="1" ht="15">
      <c r="C40" s="37" t="s">
        <v>43</v>
      </c>
      <c r="D40" s="10"/>
      <c r="E40" s="11"/>
      <c r="G40" s="11"/>
      <c r="H40" s="11"/>
      <c r="I40" s="11"/>
      <c r="J40" s="11"/>
      <c r="K40" s="11"/>
      <c r="L40" s="11"/>
      <c r="O40" s="11"/>
      <c r="P40" s="11"/>
      <c r="Q40" s="8" t="s">
        <v>42</v>
      </c>
      <c r="R40" s="33">
        <f>R39*18%</f>
        <v>0</v>
      </c>
      <c r="S40" s="11"/>
    </row>
    <row r="41" spans="3:19" ht="15">
      <c r="C41" s="12"/>
      <c r="D41" s="6"/>
      <c r="F41" s="6"/>
      <c r="G41" s="6"/>
      <c r="H41" s="6"/>
      <c r="I41" s="6"/>
      <c r="J41" s="6"/>
      <c r="K41" s="6"/>
      <c r="L41" s="6"/>
      <c r="O41" s="6"/>
      <c r="P41" s="6"/>
      <c r="Q41" s="8"/>
      <c r="R41" s="34"/>
      <c r="S41" s="6"/>
    </row>
    <row r="42" spans="3:19" ht="13.5">
      <c r="C42" s="6"/>
      <c r="D42" s="6"/>
      <c r="E42" s="6"/>
      <c r="F42" s="6"/>
      <c r="G42" s="6"/>
      <c r="H42" s="6"/>
      <c r="I42" s="6"/>
      <c r="J42" s="6"/>
      <c r="K42" s="6"/>
      <c r="L42" s="6"/>
      <c r="O42" s="6"/>
      <c r="P42" s="6"/>
      <c r="Q42" s="42" t="s">
        <v>21</v>
      </c>
      <c r="R42" s="43">
        <f>SUM(R39:R41)</f>
        <v>0</v>
      </c>
      <c r="S42" s="6"/>
    </row>
    <row r="43" ht="13.5">
      <c r="C43" s="45" t="s">
        <v>18</v>
      </c>
    </row>
    <row r="44" spans="3:19" ht="13.5"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6"/>
    </row>
    <row r="45" spans="3:19" ht="13.5"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  <c r="S45" s="6"/>
    </row>
    <row r="46" spans="3:19" ht="13.5"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  <c r="S46" s="6"/>
    </row>
    <row r="47" spans="3:19" ht="13.5"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3"/>
      <c r="S47" s="6"/>
    </row>
    <row r="48" spans="3:19" ht="13.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3:19" ht="13.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3:19" ht="13.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3:19" ht="13.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3:19" ht="13.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3:19" ht="13.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3:19" ht="13.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3:19" ht="13.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3:19" ht="13.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3:19" ht="13.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3:19" ht="13.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3:19" ht="13.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3:19" ht="13.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3:19" ht="13.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3:19" ht="13.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3:19" ht="13.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3:19" ht="13.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</sheetData>
  <sheetProtection/>
  <mergeCells count="1">
    <mergeCell ref="C44:R47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9"/>
  <ignoredErrors>
    <ignoredError sqref="Q27:Q28 Q3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UFEC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JORDIS</dc:creator>
  <cp:keywords/>
  <dc:description/>
  <cp:lastModifiedBy>Helena</cp:lastModifiedBy>
  <cp:lastPrinted>2008-05-22T14:15:59Z</cp:lastPrinted>
  <dcterms:created xsi:type="dcterms:W3CDTF">2006-09-20T16:13:07Z</dcterms:created>
  <dcterms:modified xsi:type="dcterms:W3CDTF">2010-10-07T07:48:42Z</dcterms:modified>
  <cp:category/>
  <cp:version/>
  <cp:contentType/>
  <cp:contentStatus/>
</cp:coreProperties>
</file>